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4表" sheetId="1" r:id="rId1"/>
  </sheets>
  <definedNames>
    <definedName name="_xlnm.Print_Area" localSheetId="0">'第14表'!$B$1:$Y$13</definedName>
  </definedNames>
  <calcPr fullCalcOnLoad="1"/>
</workbook>
</file>

<file path=xl/sharedStrings.xml><?xml version="1.0" encoding="utf-8"?>
<sst xmlns="http://schemas.openxmlformats.org/spreadsheetml/2006/main" count="49" uniqueCount="43">
  <si>
    <t>計</t>
  </si>
  <si>
    <t>全日制</t>
  </si>
  <si>
    <t>定時制</t>
  </si>
  <si>
    <t>通信制</t>
  </si>
  <si>
    <t>高等学校別科</t>
  </si>
  <si>
    <t>高等専門学校</t>
  </si>
  <si>
    <t>各種学校</t>
  </si>
  <si>
    <t>就職者</t>
  </si>
  <si>
    <t>男</t>
  </si>
  <si>
    <t>女</t>
  </si>
  <si>
    <t>入学志願者</t>
  </si>
  <si>
    <t>（　再　掲　）</t>
  </si>
  <si>
    <t>区　 　分</t>
  </si>
  <si>
    <t>本 科</t>
  </si>
  <si>
    <t>別 科</t>
  </si>
  <si>
    <t xml:space="preserve"> 高等専門学校</t>
  </si>
  <si>
    <t>左記以外の者</t>
  </si>
  <si>
    <t>高等学校（本　科）</t>
  </si>
  <si>
    <t>Ａ　高等学校等進学者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</si>
  <si>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</si>
  <si>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</si>
  <si>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</si>
  <si>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</si>
  <si>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</si>
  <si>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</si>
  <si>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</si>
  <si>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（卒業者総数）</t>
  </si>
  <si>
    <t>国公立</t>
  </si>
  <si>
    <t>公立</t>
  </si>
  <si>
    <t>第１４表　特別支援学校中学部卒業者の進路状況（国・公立）</t>
  </si>
  <si>
    <t>注　「Ａ」・「Ｂ」・「Ｃ」・「Ｄ」は就職進学者・入学者を含む。</t>
  </si>
  <si>
    <r>
      <t xml:space="preserve">合  </t>
    </r>
    <r>
      <rPr>
        <sz val="11"/>
        <rFont val="ＭＳ Ｐゴシック"/>
        <family val="3"/>
      </rPr>
      <t>計</t>
    </r>
  </si>
  <si>
    <r>
      <t xml:space="preserve">高等学校 </t>
    </r>
    <r>
      <rPr>
        <sz val="11"/>
        <rFont val="ＭＳ Ｐゴシック"/>
        <family val="3"/>
      </rPr>
      <t xml:space="preserve"> （本科）</t>
    </r>
  </si>
  <si>
    <t>特別支援
学　　校
高等部</t>
  </si>
  <si>
    <t>進  学  者
専修学校高等課程</t>
  </si>
  <si>
    <t>専修学校
一般課程等
入学者</t>
  </si>
  <si>
    <t>一般課程
専修学校</t>
  </si>
  <si>
    <t>施設等入学者
公共職業能力開発</t>
  </si>
  <si>
    <t>他府県への進学者
左記Ａのうち</t>
  </si>
  <si>
    <t>就職しているもの
左記ＡＢＣＤのうち</t>
  </si>
  <si>
    <t>入所・通所者
社会福祉施設等
Ｆのうち</t>
  </si>
  <si>
    <t>（本　科）
特別支援学校高等部</t>
  </si>
  <si>
    <t xml:space="preserve">
左記Ａ
ＢＣＤ
を除く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</si>
</sst>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  <numFmt numFmtId="183" formatCode="&quot;平成&quot;##&quot;年３月卒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13" xfId="0" applyNumberFormat="1" applyFont="1" applyFill="1" applyBorder="1" applyAlignment="1" applyProtection="1">
      <alignment horizontal="right" vertical="center"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top" textRotation="255"/>
      <protection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20" xfId="48" applyNumberFormat="1" applyFont="1" applyFill="1" applyBorder="1" applyAlignment="1" applyProtection="1">
      <alignment horizontal="right" vertical="center"/>
      <protection/>
    </xf>
    <xf numFmtId="41" fontId="0" fillId="0" borderId="21" xfId="48" applyNumberFormat="1" applyFont="1" applyFill="1" applyBorder="1" applyAlignment="1" applyProtection="1">
      <alignment horizontal="right" vertical="center"/>
      <protection/>
    </xf>
    <xf numFmtId="41" fontId="0" fillId="0" borderId="22" xfId="48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41" fontId="0" fillId="0" borderId="23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25" xfId="48" applyNumberFormat="1" applyFont="1" applyFill="1" applyBorder="1" applyAlignment="1" applyProtection="1">
      <alignment horizontal="right" vertical="center"/>
      <protection/>
    </xf>
    <xf numFmtId="41" fontId="0" fillId="0" borderId="26" xfId="48" applyNumberFormat="1" applyFont="1" applyFill="1" applyBorder="1" applyAlignment="1" applyProtection="1">
      <alignment horizontal="right" vertical="center"/>
      <protection/>
    </xf>
    <xf numFmtId="41" fontId="0" fillId="0" borderId="27" xfId="48" applyNumberFormat="1" applyFont="1" applyFill="1" applyBorder="1" applyAlignment="1" applyProtection="1">
      <alignment horizontal="right" vertical="center"/>
      <protection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horizontal="right" vertical="center"/>
      <protection locked="0"/>
    </xf>
    <xf numFmtId="41" fontId="0" fillId="0" borderId="17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41" fontId="0" fillId="0" borderId="31" xfId="0" applyNumberFormat="1" applyFont="1" applyFill="1" applyBorder="1" applyAlignment="1" applyProtection="1">
      <alignment horizontal="right"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 applyProtection="1">
      <alignment horizontal="right" vertical="center"/>
      <protection locked="0"/>
    </xf>
    <xf numFmtId="41" fontId="0" fillId="0" borderId="32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23" xfId="48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0" fillId="0" borderId="33" xfId="0" applyFont="1" applyFill="1" applyBorder="1" applyAlignment="1" applyProtection="1">
      <alignment horizontal="center" vertical="top" textRotation="255" indent="1"/>
      <protection/>
    </xf>
    <xf numFmtId="0" fontId="0" fillId="0" borderId="34" xfId="0" applyFont="1" applyFill="1" applyBorder="1" applyAlignment="1" applyProtection="1">
      <alignment horizontal="center" vertical="top" textRotation="255" indent="1"/>
      <protection/>
    </xf>
    <xf numFmtId="0" fontId="0" fillId="0" borderId="34" xfId="0" applyFont="1" applyFill="1" applyBorder="1" applyAlignment="1" applyProtection="1">
      <alignment horizontal="center" vertical="top" textRotation="255" wrapText="1" indent="1"/>
      <protection/>
    </xf>
    <xf numFmtId="0" fontId="0" fillId="0" borderId="31" xfId="0" applyFont="1" applyFill="1" applyBorder="1" applyAlignment="1" applyProtection="1">
      <alignment horizontal="center" vertical="top" textRotation="255" indent="1"/>
      <protection/>
    </xf>
    <xf numFmtId="0" fontId="4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  <xf numFmtId="0" fontId="0" fillId="0" borderId="35" xfId="0" applyFont="1" applyFill="1" applyBorder="1" applyAlignment="1" applyProtection="1">
      <alignment horizontal="center" vertical="top" textRotation="255" wrapText="1" indent="1"/>
      <protection/>
    </xf>
    <xf numFmtId="0" fontId="0" fillId="0" borderId="26" xfId="0" applyFont="1" applyFill="1" applyBorder="1" applyAlignment="1" applyProtection="1">
      <alignment horizontal="center" vertical="top" textRotation="255" wrapText="1" indent="1"/>
      <protection/>
    </xf>
    <xf numFmtId="0" fontId="4" fillId="0" borderId="34" xfId="0" applyFont="1" applyFill="1" applyBorder="1" applyAlignment="1" applyProtection="1">
      <alignment vertical="top" textRotation="255" wrapText="1" indent="1"/>
      <protection/>
    </xf>
    <xf numFmtId="0" fontId="4" fillId="0" borderId="17" xfId="0" applyFont="1" applyFill="1" applyBorder="1" applyAlignment="1" applyProtection="1">
      <alignment vertical="top" textRotation="255" wrapText="1" indent="1"/>
      <protection/>
    </xf>
    <xf numFmtId="0" fontId="4" fillId="0" borderId="36" xfId="0" applyFont="1" applyFill="1" applyBorder="1" applyAlignment="1" applyProtection="1">
      <alignment vertical="top" textRotation="255" wrapText="1" indent="1"/>
      <protection/>
    </xf>
    <xf numFmtId="0" fontId="4" fillId="0" borderId="30" xfId="0" applyFont="1" applyFill="1" applyBorder="1" applyAlignment="1" applyProtection="1">
      <alignment vertical="top" textRotation="255" wrapText="1" inden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top" textRotation="255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top" textRotation="255" indent="1"/>
      <protection/>
    </xf>
    <xf numFmtId="0" fontId="0" fillId="0" borderId="12" xfId="0" applyFont="1" applyFill="1" applyBorder="1" applyAlignment="1" applyProtection="1">
      <alignment horizontal="center" vertical="top" textRotation="255" indent="1"/>
      <protection/>
    </xf>
    <xf numFmtId="0" fontId="0" fillId="0" borderId="29" xfId="0" applyFont="1" applyFill="1" applyBorder="1" applyAlignment="1" applyProtection="1">
      <alignment horizontal="center" vertical="top" textRotation="255" wrapText="1"/>
      <protection/>
    </xf>
    <xf numFmtId="0" fontId="4" fillId="0" borderId="46" xfId="0" applyFont="1" applyFill="1" applyBorder="1" applyAlignment="1" applyProtection="1">
      <alignment vertical="top" textRotation="255" wrapText="1" indent="1"/>
      <protection/>
    </xf>
    <xf numFmtId="0" fontId="4" fillId="0" borderId="14" xfId="0" applyFont="1" applyFill="1" applyBorder="1" applyAlignment="1" applyProtection="1">
      <alignment vertical="top" textRotation="255" wrapText="1" indent="1"/>
      <protection/>
    </xf>
    <xf numFmtId="0" fontId="0" fillId="0" borderId="47" xfId="0" applyFont="1" applyFill="1" applyBorder="1" applyAlignment="1" applyProtection="1">
      <alignment horizontal="center" vertical="center" textRotation="255"/>
      <protection/>
    </xf>
    <xf numFmtId="0" fontId="0" fillId="0" borderId="48" xfId="0" applyFont="1" applyFill="1" applyBorder="1" applyAlignment="1" applyProtection="1">
      <alignment horizontal="center" vertical="center" textRotation="255"/>
      <protection/>
    </xf>
    <xf numFmtId="0" fontId="0" fillId="0" borderId="49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 applyProtection="1">
      <alignment horizontal="center" vertical="center" textRotation="255" wrapText="1"/>
      <protection/>
    </xf>
    <xf numFmtId="0" fontId="0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 applyProtection="1">
      <alignment horizontal="center" vertical="top" wrapText="1"/>
      <protection/>
    </xf>
    <xf numFmtId="183" fontId="0" fillId="0" borderId="1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4</xdr:row>
      <xdr:rowOff>152400</xdr:rowOff>
    </xdr:from>
    <xdr:to>
      <xdr:col>15</xdr:col>
      <xdr:colOff>504825</xdr:colOff>
      <xdr:row>4</xdr:row>
      <xdr:rowOff>619125</xdr:rowOff>
    </xdr:to>
    <xdr:sp>
      <xdr:nvSpPr>
        <xdr:cNvPr id="1" name="大かっこ 1"/>
        <xdr:cNvSpPr>
          <a:spLocks/>
        </xdr:cNvSpPr>
      </xdr:nvSpPr>
      <xdr:spPr>
        <a:xfrm>
          <a:off x="6334125" y="1743075"/>
          <a:ext cx="4762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9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14" customWidth="1"/>
    <col min="2" max="2" width="3.75390625" style="14" customWidth="1"/>
    <col min="3" max="3" width="12.50390625" style="54" customWidth="1"/>
    <col min="4" max="4" width="8.125" style="14" customWidth="1"/>
    <col min="5" max="9" width="3.875" style="14" customWidth="1"/>
    <col min="10" max="11" width="5.00390625" style="14" customWidth="1"/>
    <col min="12" max="14" width="6.50390625" style="14" customWidth="1"/>
    <col min="15" max="15" width="6.00390625" style="14" customWidth="1"/>
    <col min="16" max="16" width="7.00390625" style="14" customWidth="1"/>
    <col min="17" max="18" width="4.625" style="14" customWidth="1"/>
    <col min="19" max="20" width="6.25390625" style="14" customWidth="1"/>
    <col min="21" max="21" width="6.875" style="14" customWidth="1"/>
    <col min="22" max="24" width="5.00390625" style="14" customWidth="1"/>
    <col min="25" max="25" width="6.625" style="14" customWidth="1"/>
    <col min="26" max="16384" width="9.00390625" style="14" customWidth="1"/>
  </cols>
  <sheetData>
    <row r="1" spans="1:25" ht="17.25">
      <c r="A1" s="11"/>
      <c r="B1" s="1" t="s">
        <v>29</v>
      </c>
      <c r="C1" s="12"/>
      <c r="D1" s="11"/>
      <c r="E1" s="11"/>
      <c r="F1" s="11"/>
      <c r="G1" s="11"/>
      <c r="H1" s="11"/>
      <c r="I1" s="11"/>
      <c r="J1" s="11"/>
      <c r="K1" s="11"/>
      <c r="L1" s="11"/>
      <c r="M1" s="13"/>
      <c r="N1" s="11"/>
      <c r="O1" s="11"/>
      <c r="P1" s="2"/>
      <c r="Q1" s="13"/>
      <c r="R1" s="11"/>
      <c r="S1" s="11"/>
      <c r="T1" s="11"/>
      <c r="U1" s="11"/>
      <c r="V1" s="11"/>
      <c r="W1" s="11"/>
      <c r="X1" s="11"/>
      <c r="Y1" s="11"/>
    </row>
    <row r="2" spans="1:25" ht="18.75" customHeight="1" thickBot="1">
      <c r="A2" s="11"/>
      <c r="B2" s="11"/>
      <c r="C2" s="15"/>
      <c r="D2" s="3"/>
      <c r="E2" s="73"/>
      <c r="F2" s="74"/>
      <c r="G2" s="74"/>
      <c r="H2" s="74"/>
      <c r="I2" s="74"/>
      <c r="J2" s="74"/>
      <c r="K2" s="74"/>
      <c r="L2" s="75"/>
      <c r="M2" s="4"/>
      <c r="N2" s="11"/>
      <c r="O2" s="11"/>
      <c r="P2" s="16"/>
      <c r="Q2" s="17"/>
      <c r="R2" s="15"/>
      <c r="S2" s="11"/>
      <c r="T2" s="11"/>
      <c r="U2" s="11"/>
      <c r="V2" s="11"/>
      <c r="W2" s="98">
        <v>29</v>
      </c>
      <c r="X2" s="99"/>
      <c r="Y2" s="99"/>
    </row>
    <row r="3" spans="1:25" ht="37.5" customHeight="1">
      <c r="A3" s="11"/>
      <c r="B3" s="87" t="s">
        <v>12</v>
      </c>
      <c r="C3" s="87"/>
      <c r="D3" s="90" t="s">
        <v>31</v>
      </c>
      <c r="E3" s="77" t="s">
        <v>18</v>
      </c>
      <c r="F3" s="77"/>
      <c r="G3" s="77"/>
      <c r="H3" s="77"/>
      <c r="I3" s="77"/>
      <c r="J3" s="77"/>
      <c r="K3" s="92"/>
      <c r="L3" s="18" t="s">
        <v>19</v>
      </c>
      <c r="M3" s="93" t="s">
        <v>20</v>
      </c>
      <c r="N3" s="94"/>
      <c r="O3" s="18" t="s">
        <v>21</v>
      </c>
      <c r="P3" s="18" t="s">
        <v>22</v>
      </c>
      <c r="Q3" s="18" t="s">
        <v>23</v>
      </c>
      <c r="R3" s="19" t="s">
        <v>24</v>
      </c>
      <c r="S3" s="77" t="s">
        <v>11</v>
      </c>
      <c r="T3" s="77"/>
      <c r="U3" s="78"/>
      <c r="V3" s="76" t="s">
        <v>10</v>
      </c>
      <c r="W3" s="77"/>
      <c r="X3" s="77"/>
      <c r="Y3" s="78"/>
    </row>
    <row r="4" spans="1:25" ht="51.75" customHeight="1">
      <c r="A4" s="11"/>
      <c r="B4" s="88"/>
      <c r="C4" s="88"/>
      <c r="D4" s="91"/>
      <c r="E4" s="79" t="s">
        <v>32</v>
      </c>
      <c r="F4" s="80"/>
      <c r="G4" s="81"/>
      <c r="H4" s="82" t="s">
        <v>4</v>
      </c>
      <c r="I4" s="82" t="s">
        <v>5</v>
      </c>
      <c r="J4" s="95" t="s">
        <v>33</v>
      </c>
      <c r="K4" s="95"/>
      <c r="L4" s="61" t="s">
        <v>34</v>
      </c>
      <c r="M4" s="96" t="s">
        <v>35</v>
      </c>
      <c r="N4" s="97"/>
      <c r="O4" s="61" t="s">
        <v>37</v>
      </c>
      <c r="P4" s="20" t="s">
        <v>7</v>
      </c>
      <c r="Q4" s="61" t="s">
        <v>16</v>
      </c>
      <c r="R4" s="84" t="s">
        <v>25</v>
      </c>
      <c r="S4" s="85" t="s">
        <v>38</v>
      </c>
      <c r="T4" s="64" t="s">
        <v>39</v>
      </c>
      <c r="U4" s="66" t="s">
        <v>40</v>
      </c>
      <c r="V4" s="68" t="s">
        <v>17</v>
      </c>
      <c r="W4" s="69"/>
      <c r="X4" s="70" t="s">
        <v>15</v>
      </c>
      <c r="Y4" s="62" t="s">
        <v>41</v>
      </c>
    </row>
    <row r="5" spans="1:25" ht="88.5" customHeight="1" thickBot="1">
      <c r="A5" s="11"/>
      <c r="B5" s="89"/>
      <c r="C5" s="89"/>
      <c r="D5" s="60" t="s">
        <v>26</v>
      </c>
      <c r="E5" s="56" t="s">
        <v>1</v>
      </c>
      <c r="F5" s="57" t="s">
        <v>2</v>
      </c>
      <c r="G5" s="57" t="s">
        <v>3</v>
      </c>
      <c r="H5" s="83"/>
      <c r="I5" s="83"/>
      <c r="J5" s="57" t="s">
        <v>13</v>
      </c>
      <c r="K5" s="57" t="s">
        <v>14</v>
      </c>
      <c r="L5" s="61"/>
      <c r="M5" s="58" t="s">
        <v>36</v>
      </c>
      <c r="N5" s="57" t="s">
        <v>6</v>
      </c>
      <c r="O5" s="61"/>
      <c r="P5" s="55" t="s">
        <v>42</v>
      </c>
      <c r="Q5" s="61"/>
      <c r="R5" s="84"/>
      <c r="S5" s="86"/>
      <c r="T5" s="65"/>
      <c r="U5" s="67"/>
      <c r="V5" s="59" t="s">
        <v>1</v>
      </c>
      <c r="W5" s="57" t="s">
        <v>2</v>
      </c>
      <c r="X5" s="61"/>
      <c r="Y5" s="63"/>
    </row>
    <row r="6" spans="2:25" s="21" customFormat="1" ht="22.5" customHeight="1">
      <c r="B6" s="71" t="s">
        <v>0</v>
      </c>
      <c r="C6" s="22" t="s">
        <v>27</v>
      </c>
      <c r="D6" s="23">
        <f>E6+F6+G6+H6+I6+J6+K6+L6+M6+N6+O6+P6+Q6+R6</f>
        <v>192</v>
      </c>
      <c r="E6" s="24">
        <f aca="true" t="shared" si="0" ref="E6:L7">E8+E10</f>
        <v>5</v>
      </c>
      <c r="F6" s="25">
        <f t="shared" si="0"/>
        <v>1</v>
      </c>
      <c r="G6" s="5">
        <f t="shared" si="0"/>
        <v>1</v>
      </c>
      <c r="H6" s="25">
        <f t="shared" si="0"/>
        <v>0</v>
      </c>
      <c r="I6" s="25">
        <f t="shared" si="0"/>
        <v>0</v>
      </c>
      <c r="J6" s="25">
        <f t="shared" si="0"/>
        <v>184</v>
      </c>
      <c r="K6" s="25">
        <f t="shared" si="0"/>
        <v>0</v>
      </c>
      <c r="L6" s="25">
        <f t="shared" si="0"/>
        <v>0</v>
      </c>
      <c r="M6" s="5">
        <v>0</v>
      </c>
      <c r="N6" s="5">
        <f aca="true" t="shared" si="1" ref="N6:R7">N8+N10</f>
        <v>0</v>
      </c>
      <c r="O6" s="5">
        <f t="shared" si="1"/>
        <v>0</v>
      </c>
      <c r="P6" s="5">
        <f t="shared" si="1"/>
        <v>1</v>
      </c>
      <c r="Q6" s="5">
        <f t="shared" si="1"/>
        <v>0</v>
      </c>
      <c r="R6" s="26">
        <f t="shared" si="1"/>
        <v>0</v>
      </c>
      <c r="S6" s="27">
        <f>S8+S10</f>
        <v>2</v>
      </c>
      <c r="T6" s="5">
        <f aca="true" t="shared" si="2" ref="T6:Y7">T8+T10</f>
        <v>0</v>
      </c>
      <c r="U6" s="28">
        <f t="shared" si="2"/>
        <v>0</v>
      </c>
      <c r="V6" s="29">
        <f t="shared" si="2"/>
        <v>5</v>
      </c>
      <c r="W6" s="5">
        <f t="shared" si="2"/>
        <v>1</v>
      </c>
      <c r="X6" s="5">
        <f t="shared" si="2"/>
        <v>0</v>
      </c>
      <c r="Y6" s="30">
        <f t="shared" si="2"/>
        <v>184</v>
      </c>
    </row>
    <row r="7" spans="2:25" s="21" customFormat="1" ht="22.5" customHeight="1" thickBot="1">
      <c r="B7" s="72"/>
      <c r="C7" s="31" t="s">
        <v>28</v>
      </c>
      <c r="D7" s="32">
        <f>SUM(E7:R7)</f>
        <v>184</v>
      </c>
      <c r="E7" s="33">
        <f t="shared" si="0"/>
        <v>5</v>
      </c>
      <c r="F7" s="34">
        <f t="shared" si="0"/>
        <v>1</v>
      </c>
      <c r="G7" s="6">
        <f t="shared" si="0"/>
        <v>1</v>
      </c>
      <c r="H7" s="34">
        <f t="shared" si="0"/>
        <v>0</v>
      </c>
      <c r="I7" s="34">
        <f t="shared" si="0"/>
        <v>0</v>
      </c>
      <c r="J7" s="34">
        <f t="shared" si="0"/>
        <v>176</v>
      </c>
      <c r="K7" s="34">
        <f t="shared" si="0"/>
        <v>0</v>
      </c>
      <c r="L7" s="34">
        <f t="shared" si="0"/>
        <v>0</v>
      </c>
      <c r="M7" s="7">
        <v>0</v>
      </c>
      <c r="N7" s="6">
        <f t="shared" si="1"/>
        <v>0</v>
      </c>
      <c r="O7" s="6">
        <f t="shared" si="1"/>
        <v>0</v>
      </c>
      <c r="P7" s="6">
        <f t="shared" si="1"/>
        <v>1</v>
      </c>
      <c r="Q7" s="6">
        <f t="shared" si="1"/>
        <v>0</v>
      </c>
      <c r="R7" s="35">
        <f t="shared" si="1"/>
        <v>0</v>
      </c>
      <c r="S7" s="10">
        <f>S9+S11</f>
        <v>2</v>
      </c>
      <c r="T7" s="6">
        <f t="shared" si="2"/>
        <v>0</v>
      </c>
      <c r="U7" s="36">
        <f t="shared" si="2"/>
        <v>0</v>
      </c>
      <c r="V7" s="37">
        <f t="shared" si="2"/>
        <v>5</v>
      </c>
      <c r="W7" s="6">
        <f t="shared" si="2"/>
        <v>1</v>
      </c>
      <c r="X7" s="6">
        <f t="shared" si="2"/>
        <v>0</v>
      </c>
      <c r="Y7" s="36">
        <f t="shared" si="2"/>
        <v>176</v>
      </c>
    </row>
    <row r="8" spans="2:25" s="21" customFormat="1" ht="22.5" customHeight="1">
      <c r="B8" s="71" t="s">
        <v>8</v>
      </c>
      <c r="C8" s="22" t="s">
        <v>27</v>
      </c>
      <c r="D8" s="38">
        <f>SUM(E8:R8)</f>
        <v>129</v>
      </c>
      <c r="E8" s="39">
        <v>1</v>
      </c>
      <c r="F8" s="40">
        <v>1</v>
      </c>
      <c r="G8" s="40">
        <v>0</v>
      </c>
      <c r="H8" s="40">
        <v>0</v>
      </c>
      <c r="I8" s="40">
        <v>0</v>
      </c>
      <c r="J8" s="40">
        <v>127</v>
      </c>
      <c r="K8" s="40">
        <v>0</v>
      </c>
      <c r="L8" s="40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41">
        <v>0</v>
      </c>
      <c r="S8" s="27">
        <v>2</v>
      </c>
      <c r="T8" s="42">
        <v>0</v>
      </c>
      <c r="U8" s="43">
        <v>0</v>
      </c>
      <c r="V8" s="44">
        <v>1</v>
      </c>
      <c r="W8" s="42">
        <v>1</v>
      </c>
      <c r="X8" s="42">
        <v>0</v>
      </c>
      <c r="Y8" s="43">
        <v>127</v>
      </c>
    </row>
    <row r="9" spans="2:25" s="21" customFormat="1" ht="22.5" customHeight="1" thickBot="1">
      <c r="B9" s="72"/>
      <c r="C9" s="31" t="s">
        <v>28</v>
      </c>
      <c r="D9" s="32">
        <f>SUM(E9:R9)</f>
        <v>125</v>
      </c>
      <c r="E9" s="7">
        <v>1</v>
      </c>
      <c r="F9" s="45">
        <v>1</v>
      </c>
      <c r="G9" s="45">
        <v>0</v>
      </c>
      <c r="H9" s="45">
        <v>0</v>
      </c>
      <c r="I9" s="45">
        <v>0</v>
      </c>
      <c r="J9" s="45">
        <v>123</v>
      </c>
      <c r="K9" s="45">
        <v>0</v>
      </c>
      <c r="L9" s="45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46">
        <v>0</v>
      </c>
      <c r="S9" s="8">
        <v>2</v>
      </c>
      <c r="T9" s="47">
        <v>0</v>
      </c>
      <c r="U9" s="48">
        <v>0</v>
      </c>
      <c r="V9" s="9">
        <v>1</v>
      </c>
      <c r="W9" s="47">
        <v>1</v>
      </c>
      <c r="X9" s="47">
        <v>0</v>
      </c>
      <c r="Y9" s="48">
        <v>123</v>
      </c>
    </row>
    <row r="10" spans="2:25" s="21" customFormat="1" ht="22.5" customHeight="1">
      <c r="B10" s="71" t="s">
        <v>9</v>
      </c>
      <c r="C10" s="22" t="s">
        <v>27</v>
      </c>
      <c r="D10" s="38">
        <f>SUM(E10:R10)</f>
        <v>63</v>
      </c>
      <c r="E10" s="40">
        <v>4</v>
      </c>
      <c r="F10" s="40">
        <v>0</v>
      </c>
      <c r="G10" s="39">
        <v>1</v>
      </c>
      <c r="H10" s="40">
        <v>0</v>
      </c>
      <c r="I10" s="40">
        <v>0</v>
      </c>
      <c r="J10" s="40">
        <v>57</v>
      </c>
      <c r="K10" s="40">
        <v>0</v>
      </c>
      <c r="L10" s="49">
        <v>0</v>
      </c>
      <c r="M10" s="39">
        <v>0</v>
      </c>
      <c r="N10" s="39">
        <v>0</v>
      </c>
      <c r="O10" s="39">
        <v>0</v>
      </c>
      <c r="P10" s="39">
        <v>1</v>
      </c>
      <c r="Q10" s="39">
        <v>0</v>
      </c>
      <c r="R10" s="41">
        <v>0</v>
      </c>
      <c r="S10" s="27">
        <v>0</v>
      </c>
      <c r="T10" s="42">
        <v>0</v>
      </c>
      <c r="U10" s="43">
        <v>0</v>
      </c>
      <c r="V10" s="44">
        <v>4</v>
      </c>
      <c r="W10" s="42">
        <v>0</v>
      </c>
      <c r="X10" s="42">
        <v>0</v>
      </c>
      <c r="Y10" s="43">
        <v>57</v>
      </c>
    </row>
    <row r="11" spans="2:25" s="21" customFormat="1" ht="22.5" customHeight="1" thickBot="1">
      <c r="B11" s="72"/>
      <c r="C11" s="31" t="s">
        <v>28</v>
      </c>
      <c r="D11" s="50">
        <f>SUM(E11:R11)</f>
        <v>59</v>
      </c>
      <c r="E11" s="45">
        <v>4</v>
      </c>
      <c r="F11" s="45">
        <v>0</v>
      </c>
      <c r="G11" s="7">
        <v>1</v>
      </c>
      <c r="H11" s="45">
        <v>0</v>
      </c>
      <c r="I11" s="45">
        <v>0</v>
      </c>
      <c r="J11" s="45">
        <v>53</v>
      </c>
      <c r="K11" s="45">
        <v>0</v>
      </c>
      <c r="L11" s="51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46">
        <v>0</v>
      </c>
      <c r="S11" s="8">
        <v>0</v>
      </c>
      <c r="T11" s="47">
        <v>0</v>
      </c>
      <c r="U11" s="48">
        <v>0</v>
      </c>
      <c r="V11" s="9">
        <v>4</v>
      </c>
      <c r="W11" s="47">
        <v>0</v>
      </c>
      <c r="X11" s="47">
        <v>0</v>
      </c>
      <c r="Y11" s="48">
        <v>53</v>
      </c>
    </row>
    <row r="12" spans="3:4" ht="13.5">
      <c r="C12" s="52"/>
      <c r="D12" s="52"/>
    </row>
    <row r="13" spans="2:9" ht="13.5">
      <c r="B13" s="53" t="s">
        <v>30</v>
      </c>
      <c r="D13" s="52"/>
      <c r="I13" s="53"/>
    </row>
    <row r="14" spans="3:4" ht="13.5">
      <c r="C14" s="52"/>
      <c r="D14" s="52"/>
    </row>
    <row r="15" spans="3:4" ht="13.5">
      <c r="C15" s="52"/>
      <c r="D15" s="52"/>
    </row>
    <row r="16" spans="3:4" ht="13.5">
      <c r="C16" s="52"/>
      <c r="D16" s="52"/>
    </row>
    <row r="17" spans="3:4" ht="13.5">
      <c r="C17" s="52"/>
      <c r="D17" s="52"/>
    </row>
    <row r="18" spans="3:4" ht="13.5">
      <c r="C18" s="52"/>
      <c r="D18" s="52"/>
    </row>
    <row r="19" spans="3:4" ht="13.5">
      <c r="C19" s="52"/>
      <c r="D19" s="52"/>
    </row>
    <row r="20" spans="3:4" ht="13.5">
      <c r="C20" s="52"/>
      <c r="D20" s="52"/>
    </row>
    <row r="21" spans="3:4" ht="13.5">
      <c r="C21" s="52"/>
      <c r="D21" s="52"/>
    </row>
    <row r="22" spans="3:4" ht="13.5">
      <c r="C22" s="52"/>
      <c r="D22" s="52"/>
    </row>
    <row r="23" spans="3:4" ht="13.5">
      <c r="C23" s="52"/>
      <c r="D23" s="52"/>
    </row>
    <row r="24" spans="3:4" ht="13.5">
      <c r="C24" s="52"/>
      <c r="D24" s="52"/>
    </row>
    <row r="25" spans="3:4" ht="13.5">
      <c r="C25" s="52"/>
      <c r="D25" s="52"/>
    </row>
    <row r="26" spans="3:4" ht="13.5">
      <c r="C26" s="52"/>
      <c r="D26" s="52"/>
    </row>
    <row r="27" spans="3:4" ht="13.5">
      <c r="C27" s="52"/>
      <c r="D27" s="52"/>
    </row>
    <row r="28" spans="3:4" ht="13.5">
      <c r="C28" s="52"/>
      <c r="D28" s="52"/>
    </row>
    <row r="29" spans="3:4" ht="13.5">
      <c r="C29" s="52"/>
      <c r="D29" s="52"/>
    </row>
    <row r="30" spans="3:4" ht="13.5">
      <c r="C30" s="52"/>
      <c r="D30" s="52"/>
    </row>
    <row r="31" spans="3:4" ht="13.5">
      <c r="C31" s="52"/>
      <c r="D31" s="52"/>
    </row>
    <row r="32" spans="3:4" ht="13.5">
      <c r="C32" s="52"/>
      <c r="D32" s="52"/>
    </row>
    <row r="33" spans="3:4" ht="13.5">
      <c r="C33" s="52"/>
      <c r="D33" s="52"/>
    </row>
    <row r="34" spans="3:4" ht="13.5">
      <c r="C34" s="52"/>
      <c r="D34" s="52"/>
    </row>
    <row r="35" spans="3:4" ht="13.5">
      <c r="C35" s="52"/>
      <c r="D35" s="52"/>
    </row>
    <row r="36" spans="3:4" ht="13.5">
      <c r="C36" s="52"/>
      <c r="D36" s="52"/>
    </row>
    <row r="37" spans="3:4" ht="13.5">
      <c r="C37" s="52"/>
      <c r="D37" s="52"/>
    </row>
    <row r="38" spans="3:4" ht="13.5">
      <c r="C38" s="52"/>
      <c r="D38" s="52"/>
    </row>
    <row r="39" spans="3:4" ht="13.5">
      <c r="C39" s="52"/>
      <c r="D39" s="52"/>
    </row>
    <row r="40" spans="3:4" ht="13.5">
      <c r="C40" s="52"/>
      <c r="D40" s="52"/>
    </row>
    <row r="41" spans="3:4" ht="13.5">
      <c r="C41" s="52"/>
      <c r="D41" s="52"/>
    </row>
    <row r="42" spans="3:4" ht="13.5">
      <c r="C42" s="52"/>
      <c r="D42" s="52"/>
    </row>
    <row r="43" spans="3:4" ht="13.5">
      <c r="C43" s="52"/>
      <c r="D43" s="52"/>
    </row>
    <row r="44" spans="3:4" ht="13.5">
      <c r="C44" s="52"/>
      <c r="D44" s="52"/>
    </row>
    <row r="45" spans="3:4" ht="13.5">
      <c r="C45" s="52"/>
      <c r="D45" s="52"/>
    </row>
    <row r="46" spans="3:4" ht="13.5">
      <c r="C46" s="52"/>
      <c r="D46" s="52"/>
    </row>
    <row r="47" spans="3:4" ht="13.5">
      <c r="C47" s="52"/>
      <c r="D47" s="52"/>
    </row>
    <row r="48" spans="3:4" ht="13.5">
      <c r="C48" s="52"/>
      <c r="D48" s="52"/>
    </row>
    <row r="49" spans="3:4" ht="13.5">
      <c r="C49" s="52"/>
      <c r="D49" s="52"/>
    </row>
  </sheetData>
  <sheetProtection/>
  <mergeCells count="26">
    <mergeCell ref="W2:Y2"/>
    <mergeCell ref="B3:C5"/>
    <mergeCell ref="D3:D4"/>
    <mergeCell ref="E3:K3"/>
    <mergeCell ref="M3:N3"/>
    <mergeCell ref="S3:U3"/>
    <mergeCell ref="J4:K4"/>
    <mergeCell ref="L4:L5"/>
    <mergeCell ref="M4:N4"/>
    <mergeCell ref="O4:O5"/>
    <mergeCell ref="B6:B7"/>
    <mergeCell ref="B8:B9"/>
    <mergeCell ref="B10:B11"/>
    <mergeCell ref="E2:L2"/>
    <mergeCell ref="V3:Y3"/>
    <mergeCell ref="E4:G4"/>
    <mergeCell ref="H4:H5"/>
    <mergeCell ref="R4:R5"/>
    <mergeCell ref="S4:S5"/>
    <mergeCell ref="I4:I5"/>
    <mergeCell ref="Q4:Q5"/>
    <mergeCell ref="Y4:Y5"/>
    <mergeCell ref="T4:T5"/>
    <mergeCell ref="U4:U5"/>
    <mergeCell ref="V4:W4"/>
    <mergeCell ref="X4:X5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2017-02-08T06:59:09Z</cp:lastPrinted>
  <dcterms:created xsi:type="dcterms:W3CDTF">2000-11-09T06:49:29Z</dcterms:created>
  <dcterms:modified xsi:type="dcterms:W3CDTF">2018-06-07T08:38:35Z</dcterms:modified>
  <cp:category/>
  <cp:version/>
  <cp:contentType/>
  <cp:contentStatus/>
</cp:coreProperties>
</file>